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onthly Data" sheetId="2" state="visible" r:id="rId2"/>
    <sheet xmlns:r="http://schemas.openxmlformats.org/officeDocument/2006/relationships" name="Keyword Tracking" sheetId="3" state="visible" r:id="rId3"/>
    <sheet xmlns:r="http://schemas.openxmlformats.org/officeDocument/2006/relationships" name="AI Visibility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name val="Arial"/>
      <b val="1"/>
      <color rgb="FFFFFFFF"/>
      <sz val="16"/>
    </font>
    <font>
      <name val="Arial"/>
      <color rgb="FFdf6f59"/>
      <sz val="9"/>
    </font>
    <font>
      <name val="Arial"/>
      <b val="1"/>
      <color rgb="FF888888"/>
      <sz val="9"/>
    </font>
    <font>
      <name val="Arial"/>
      <b val="1"/>
      <color rgb="FF0D0D0D"/>
      <sz val="9"/>
    </font>
    <font>
      <name val="Arial"/>
      <b val="1"/>
      <color rgb="FFFFFFFF"/>
      <sz val="8"/>
    </font>
    <font>
      <name val="Arial"/>
      <b val="1"/>
      <color rgb="FFdf6f59"/>
      <sz val="8"/>
    </font>
    <font>
      <name val="Arial"/>
      <color rgb="FF4A4A4A"/>
      <sz val="9"/>
    </font>
    <font>
      <name val="Arial"/>
      <b val="1"/>
      <color rgb="FF0D0D0D"/>
      <sz val="11"/>
    </font>
    <font>
      <name val="Arial"/>
      <b val="1"/>
      <color rgb="FFdf6f59"/>
      <sz val="28"/>
    </font>
    <font>
      <name val="Arial"/>
      <i val="1"/>
      <color rgb="FF888888"/>
      <sz val="8"/>
    </font>
    <font>
      <name val="Arial"/>
      <b val="1"/>
      <color rgb="FFFFFFFF"/>
      <sz val="11"/>
    </font>
    <font>
      <name val="Arial"/>
      <b val="1"/>
      <color rgb="FFFFFFFF"/>
      <sz val="9"/>
    </font>
    <font>
      <name val="Arial"/>
      <color rgb="FF0D0D0D"/>
      <sz val="9"/>
    </font>
    <font>
      <name val="Arial"/>
      <b val="1"/>
      <color rgb="FF0000FF"/>
      <sz val="9"/>
    </font>
    <font>
      <name val="Arial"/>
      <color rgb="FF0000FF"/>
      <sz val="9"/>
    </font>
    <font>
      <name val="Arial"/>
      <b val="1"/>
      <color rgb="FFFFFFFF"/>
      <sz val="14"/>
    </font>
    <font>
      <name val="Arial"/>
      <b val="1"/>
      <color rgb="FFdf6f59"/>
      <sz val="10"/>
    </font>
  </fonts>
  <fills count="8">
    <fill>
      <patternFill/>
    </fill>
    <fill>
      <patternFill patternType="gray125"/>
    </fill>
    <fill>
      <patternFill patternType="solid">
        <fgColor rgb="FF0D0D0D"/>
      </patternFill>
    </fill>
    <fill>
      <patternFill patternType="solid">
        <fgColor rgb="FF1A1A1A"/>
      </patternFill>
    </fill>
    <fill>
      <patternFill patternType="solid">
        <fgColor rgb="FFF8F8F6"/>
      </patternFill>
    </fill>
    <fill>
      <patternFill patternType="solid">
        <fgColor rgb="FFFFF3CD"/>
      </patternFill>
    </fill>
    <fill>
      <patternFill patternType="solid">
        <fgColor rgb="FF1A1A2E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E4E4E0"/>
      </left>
      <right style="thin">
        <color rgb="FFE4E4E0"/>
      </right>
      <top style="thin">
        <color rgb="FFE4E4E0"/>
      </top>
      <bottom style="thin">
        <color rgb="FFE4E4E0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4" borderId="0" applyAlignment="1" pivotButton="0" quotePrefix="0" xfId="0">
      <alignment horizontal="right" vertical="center"/>
    </xf>
    <xf numFmtId="0" fontId="4" fillId="5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center" vertical="center"/>
    </xf>
    <xf numFmtId="0" fontId="5" fillId="6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vertical="center"/>
    </xf>
    <xf numFmtId="0" fontId="7" fillId="4" borderId="0" applyAlignment="1" pivotButton="0" quotePrefix="0" xfId="0">
      <alignment horizontal="left" vertical="center" indent="1"/>
    </xf>
    <xf numFmtId="0" fontId="8" fillId="7" borderId="0" applyAlignment="1" pivotButton="0" quotePrefix="0" xfId="0">
      <alignment horizontal="center" vertical="center"/>
    </xf>
    <xf numFmtId="0" fontId="9" fillId="2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left" vertical="center" indent="1"/>
    </xf>
    <xf numFmtId="0" fontId="11" fillId="2" borderId="0" applyAlignment="1" pivotButton="0" quotePrefix="0" xfId="0">
      <alignment horizontal="left" vertical="center" indent="1"/>
    </xf>
    <xf numFmtId="0" fontId="12" fillId="3" borderId="1" applyAlignment="1" pivotButton="0" quotePrefix="0" xfId="0">
      <alignment horizontal="center" vertical="center" wrapText="1"/>
    </xf>
    <xf numFmtId="0" fontId="13" fillId="7" borderId="1" applyAlignment="1" pivotButton="0" quotePrefix="0" xfId="0">
      <alignment horizontal="center" vertical="center"/>
    </xf>
    <xf numFmtId="0" fontId="14" fillId="5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center" vertical="center"/>
    </xf>
    <xf numFmtId="0" fontId="13" fillId="7" borderId="1" applyAlignment="1" pivotButton="0" quotePrefix="0" xfId="0">
      <alignment horizontal="left" vertical="center" indent="1"/>
    </xf>
    <xf numFmtId="0" fontId="13" fillId="7" borderId="1" applyAlignment="1" pivotButton="0" quotePrefix="0" xfId="0">
      <alignment horizontal="left" vertical="center"/>
    </xf>
    <xf numFmtId="0" fontId="15" fillId="5" borderId="1" applyAlignment="1" pivotButton="0" quotePrefix="0" xfId="0">
      <alignment horizontal="center" vertical="center"/>
    </xf>
    <xf numFmtId="0" fontId="13" fillId="4" borderId="1" applyAlignment="1" pivotButton="0" quotePrefix="0" xfId="0">
      <alignment horizontal="left" vertical="center" indent="1"/>
    </xf>
    <xf numFmtId="0" fontId="13" fillId="4" borderId="1" applyAlignment="1" pivotButton="0" quotePrefix="0" xfId="0">
      <alignment horizontal="left" vertical="center"/>
    </xf>
    <xf numFmtId="0" fontId="15" fillId="5" borderId="1" applyAlignment="1" pivotButton="0" quotePrefix="0" xfId="0">
      <alignment horizontal="center" vertical="center" wrapText="1"/>
    </xf>
    <xf numFmtId="0" fontId="13" fillId="7" borderId="1" applyAlignment="1" pivotButton="0" quotePrefix="0" xfId="0">
      <alignment horizontal="center" vertical="center" wrapText="1"/>
    </xf>
    <xf numFmtId="0" fontId="13" fillId="4" borderId="1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left" vertical="center" indent="2"/>
    </xf>
    <xf numFmtId="0" fontId="17" fillId="4" borderId="0" applyAlignment="1" pivotButton="0" quotePrefix="0" xfId="0">
      <alignment horizontal="left" vertical="center" indent="1"/>
    </xf>
    <xf numFmtId="0" fontId="4" fillId="7" borderId="0" applyAlignment="1" pivotButton="0" quotePrefix="0" xfId="0">
      <alignment horizontal="left" vertical="center" indent="1"/>
    </xf>
    <xf numFmtId="0" fontId="7" fillId="7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df6f59"/>
    <outlinePr summaryBelow="1" summaryRight="1"/>
    <pageSetUpPr/>
  </sheetPr>
  <dimension ref="A1:L13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3" customWidth="1" min="3" max="3"/>
    <col width="22" customWidth="1" min="4" max="4"/>
    <col width="14" customWidth="1" min="5" max="5"/>
    <col width="3" customWidth="1" min="6" max="6"/>
    <col width="22" customWidth="1" min="7" max="7"/>
    <col width="14" customWidth="1" min="8" max="8"/>
    <col width="3" customWidth="1" min="9" max="9"/>
    <col width="16" customWidth="1" min="10" max="10"/>
    <col width="16" customWidth="1" min="11" max="11"/>
    <col width="3" customWidth="1" min="12" max="12"/>
  </cols>
  <sheetData>
    <row r="1" ht="24" customHeight="1">
      <c r="A1" s="1" t="inlineStr">
        <is>
          <t>SEARCH VISIBILITY REPORTING DASHBOARD</t>
        </is>
      </c>
    </row>
    <row r="2" ht="12" customHeight="1"/>
    <row r="3" ht="18" customHeight="1">
      <c r="A3" s="2" t="inlineStr">
        <is>
          <t>Sticky Frog · Search Visibility in the AI Era · stickyfrog.co.uk</t>
        </is>
      </c>
    </row>
    <row r="4" ht="6" customHeight="1">
      <c r="A4" s="3" t="n"/>
    </row>
    <row r="5" ht="20" customHeight="1">
      <c r="A5" s="4" t="inlineStr">
        <is>
          <t>Reporting Period:</t>
        </is>
      </c>
      <c r="D5" s="5" t="inlineStr">
        <is>
          <t>Enter month/quarter here</t>
        </is>
      </c>
    </row>
    <row r="6" ht="8" customHeight="1"/>
    <row r="7" ht="22" customHeight="1">
      <c r="A7" s="6" t="inlineStr">
        <is>
          <t>LAYER 1: TRADITIONAL SEARCH</t>
        </is>
      </c>
      <c r="D7" s="7" t="inlineStr">
        <is>
          <t>LAYER 2: DISCOVERY PLATFORMS</t>
        </is>
      </c>
      <c r="G7" s="8" t="inlineStr">
        <is>
          <t>LAYER 3: AI RETRIEVAL</t>
        </is>
      </c>
      <c r="J7" s="9" t="inlineStr">
        <is>
          <t>OVERALL VISIBILITY SCORE</t>
        </is>
      </c>
    </row>
    <row r="8" ht="22" customHeight="1">
      <c r="A8" s="10" t="inlineStr">
        <is>
          <t>Organic Sessions</t>
        </is>
      </c>
      <c r="B8" s="11">
        <f>'Monthly Data'!C2</f>
        <v/>
      </c>
      <c r="D8" s="10" t="inlineStr">
        <is>
          <t>LinkedIn Followers</t>
        </is>
      </c>
      <c r="E8" s="11">
        <f>'Monthly Data'!H2</f>
        <v/>
      </c>
      <c r="G8" s="10" t="inlineStr">
        <is>
          <t>AI Citation Score</t>
        </is>
      </c>
      <c r="H8" s="11">
        <f>'AI Visibility'!C2</f>
        <v/>
      </c>
      <c r="J8" s="12">
        <f>('Monthly Data'!C2+'Monthly Data'!H2+'AI Visibility'!C2)/3</f>
        <v/>
      </c>
    </row>
    <row r="9" ht="22" customHeight="1">
      <c r="A9" s="10" t="inlineStr">
        <is>
          <t>Avg. Position</t>
        </is>
      </c>
      <c r="B9" s="11">
        <f>'Monthly Data'!D2</f>
        <v/>
      </c>
      <c r="D9" s="10" t="inlineStr">
        <is>
          <t>Reddit Mentions</t>
        </is>
      </c>
      <c r="E9" s="11">
        <f>'Monthly Data'!I2</f>
        <v/>
      </c>
      <c r="G9" s="10" t="inlineStr">
        <is>
          <t>ChatGPT Appearances</t>
        </is>
      </c>
      <c r="H9" s="11">
        <f>'AI Visibility'!D2</f>
        <v/>
      </c>
    </row>
    <row r="10" ht="22" customHeight="1">
      <c r="A10" s="10" t="inlineStr">
        <is>
          <t>Impressions (GSC)</t>
        </is>
      </c>
      <c r="B10" s="11">
        <f>'Monthly Data'!E2</f>
        <v/>
      </c>
      <c r="D10" s="10" t="inlineStr">
        <is>
          <t>YouTube Views</t>
        </is>
      </c>
      <c r="E10" s="11">
        <f>'Monthly Data'!J2</f>
        <v/>
      </c>
      <c r="G10" s="10" t="inlineStr">
        <is>
          <t>Perplexity Citations</t>
        </is>
      </c>
      <c r="H10" s="11">
        <f>'AI Visibility'!E2</f>
        <v/>
      </c>
    </row>
    <row r="11" ht="22" customHeight="1">
      <c r="A11" s="10" t="inlineStr">
        <is>
          <t>Click-Through Rate</t>
        </is>
      </c>
      <c r="B11" s="11">
        <f>'Monthly Data'!F2</f>
        <v/>
      </c>
      <c r="D11" s="10" t="inlineStr">
        <is>
          <t>Brand Mentions</t>
        </is>
      </c>
      <c r="E11" s="11">
        <f>'Monthly Data'!K2</f>
        <v/>
      </c>
      <c r="G11" s="10" t="inlineStr">
        <is>
          <t>Gemini Mentions</t>
        </is>
      </c>
      <c r="H11" s="11">
        <f>'AI Visibility'!F2</f>
        <v/>
      </c>
    </row>
    <row r="12" ht="6" customHeight="1"/>
    <row r="13" ht="18" customHeight="1">
      <c r="A13" s="13" t="inlineStr">
        <is>
          <t>Blue cells = manual input required. All other values pull from data sheets automatically.</t>
        </is>
      </c>
    </row>
  </sheetData>
  <mergeCells count="11">
    <mergeCell ref="J8:K11"/>
    <mergeCell ref="D7:E7"/>
    <mergeCell ref="D5:F5"/>
    <mergeCell ref="A5:C5"/>
    <mergeCell ref="A7:B7"/>
    <mergeCell ref="G7:H7"/>
    <mergeCell ref="J7:K7"/>
    <mergeCell ref="A1:L2"/>
    <mergeCell ref="A13:L13"/>
    <mergeCell ref="A3:L3"/>
    <mergeCell ref="A4:L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A4A4A"/>
    <outlinePr summaryBelow="1" summaryRight="1"/>
    <pageSetUpPr/>
  </sheetPr>
  <dimension ref="A1:N1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8" customWidth="1" min="2" max="2"/>
    <col width="18" customWidth="1" min="3" max="3"/>
    <col width="14" customWidth="1" min="4" max="4"/>
    <col width="18" customWidth="1" min="5" max="5"/>
    <col width="10" customWidth="1" min="6" max="6"/>
    <col width="16" customWidth="1" min="7" max="7"/>
    <col width="18" customWidth="1" min="8" max="8"/>
    <col width="16" customWidth="1" min="9" max="9"/>
    <col width="14" customWidth="1" min="10" max="10"/>
    <col width="16" customWidth="1" min="11" max="11"/>
    <col width="14" customWidth="1" min="12" max="12"/>
    <col width="14" customWidth="1" min="13" max="13"/>
    <col width="24" customWidth="1" min="14" max="14"/>
  </cols>
  <sheetData>
    <row r="1" ht="28" customHeight="1">
      <c r="A1" s="14" t="inlineStr">
        <is>
          <t>LAYER 1 + 2 MONTHLY TRACKING  |  Update this sheet each month</t>
        </is>
      </c>
    </row>
    <row r="2" ht="32" customHeight="1">
      <c r="A2" s="15" t="inlineStr">
        <is>
          <t>Month</t>
        </is>
      </c>
      <c r="B2" s="15" t="inlineStr">
        <is>
          <t>Year</t>
        </is>
      </c>
      <c r="C2" s="15" t="inlineStr">
        <is>
          <t>Organic Sessions</t>
        </is>
      </c>
      <c r="D2" s="15" t="inlineStr">
        <is>
          <t>Avg. Position</t>
        </is>
      </c>
      <c r="E2" s="15" t="inlineStr">
        <is>
          <t>Impressions (GSC)</t>
        </is>
      </c>
      <c r="F2" s="15" t="inlineStr">
        <is>
          <t>CTR %</t>
        </is>
      </c>
      <c r="G2" s="15" t="inlineStr">
        <is>
          <t>Zero-Click Est. %</t>
        </is>
      </c>
      <c r="H2" s="15" t="inlineStr">
        <is>
          <t>LinkedIn Followers</t>
        </is>
      </c>
      <c r="I2" s="15" t="inlineStr">
        <is>
          <t>Reddit Mentions</t>
        </is>
      </c>
      <c r="J2" s="15" t="inlineStr">
        <is>
          <t>YouTube Views</t>
        </is>
      </c>
      <c r="K2" s="15" t="inlineStr">
        <is>
          <t>Brand Mentions</t>
        </is>
      </c>
      <c r="L2" s="15" t="inlineStr">
        <is>
          <t>Backlinks (new)</t>
        </is>
      </c>
      <c r="M2" s="15" t="inlineStr">
        <is>
          <t>Domain Authority</t>
        </is>
      </c>
      <c r="N2" s="15" t="inlineStr">
        <is>
          <t>Notes</t>
        </is>
      </c>
    </row>
    <row r="3" ht="20" customHeight="1">
      <c r="A3" s="16" t="inlineStr">
        <is>
          <t>Jan</t>
        </is>
      </c>
      <c r="B3" s="16" t="n">
        <v>2025</v>
      </c>
      <c r="C3" s="17" t="n"/>
      <c r="D3" s="17" t="n"/>
      <c r="E3" s="17" t="n"/>
      <c r="F3" s="17" t="n"/>
      <c r="G3" s="16">
        <f>IF(D3&gt;0,1-(C3/E3),0)</f>
        <v/>
      </c>
      <c r="H3" s="17" t="n"/>
      <c r="I3" s="17" t="n"/>
      <c r="J3" s="17" t="n"/>
      <c r="K3" s="17" t="n"/>
      <c r="L3" s="17" t="n"/>
      <c r="M3" s="17" t="n"/>
      <c r="N3" s="16" t="n"/>
    </row>
    <row r="4" ht="20" customHeight="1">
      <c r="A4" s="18" t="inlineStr">
        <is>
          <t>Feb</t>
        </is>
      </c>
      <c r="B4" s="18" t="n">
        <v>2025</v>
      </c>
      <c r="C4" s="18" t="n"/>
      <c r="D4" s="18" t="n"/>
      <c r="E4" s="18" t="n"/>
      <c r="F4" s="18" t="n"/>
      <c r="G4" s="18">
        <f>IF(D4&gt;0,1-(C4/E4),0)</f>
        <v/>
      </c>
      <c r="H4" s="18" t="n"/>
      <c r="I4" s="18" t="n"/>
      <c r="J4" s="18" t="n"/>
      <c r="K4" s="18" t="n"/>
      <c r="L4" s="18" t="n"/>
      <c r="M4" s="18" t="n"/>
      <c r="N4" s="18" t="n"/>
    </row>
    <row r="5" ht="20" customHeight="1">
      <c r="A5" s="16" t="inlineStr">
        <is>
          <t>Mar</t>
        </is>
      </c>
      <c r="B5" s="16" t="n">
        <v>2025</v>
      </c>
      <c r="C5" s="16" t="n"/>
      <c r="D5" s="16" t="n"/>
      <c r="E5" s="16" t="n"/>
      <c r="F5" s="16" t="n"/>
      <c r="G5" s="16">
        <f>IF(D5&gt;0,1-(C5/E5),0)</f>
        <v/>
      </c>
      <c r="H5" s="16" t="n"/>
      <c r="I5" s="16" t="n"/>
      <c r="J5" s="16" t="n"/>
      <c r="K5" s="16" t="n"/>
      <c r="L5" s="16" t="n"/>
      <c r="M5" s="16" t="n"/>
      <c r="N5" s="16" t="n"/>
    </row>
    <row r="6" ht="20" customHeight="1">
      <c r="A6" s="18" t="inlineStr">
        <is>
          <t>Apr</t>
        </is>
      </c>
      <c r="B6" s="18" t="n">
        <v>2025</v>
      </c>
      <c r="C6" s="18" t="n"/>
      <c r="D6" s="18" t="n"/>
      <c r="E6" s="18" t="n"/>
      <c r="F6" s="18" t="n"/>
      <c r="G6" s="18">
        <f>IF(D6&gt;0,1-(C6/E6),0)</f>
        <v/>
      </c>
      <c r="H6" s="18" t="n"/>
      <c r="I6" s="18" t="n"/>
      <c r="J6" s="18" t="n"/>
      <c r="K6" s="18" t="n"/>
      <c r="L6" s="18" t="n"/>
      <c r="M6" s="18" t="n"/>
      <c r="N6" s="18" t="n"/>
    </row>
    <row r="7" ht="20" customHeight="1">
      <c r="A7" s="16" t="inlineStr">
        <is>
          <t>May</t>
        </is>
      </c>
      <c r="B7" s="16" t="n">
        <v>2025</v>
      </c>
      <c r="C7" s="16" t="n"/>
      <c r="D7" s="16" t="n"/>
      <c r="E7" s="16" t="n"/>
      <c r="F7" s="16" t="n"/>
      <c r="G7" s="16">
        <f>IF(D7&gt;0,1-(C7/E7),0)</f>
        <v/>
      </c>
      <c r="H7" s="16" t="n"/>
      <c r="I7" s="16" t="n"/>
      <c r="J7" s="16" t="n"/>
      <c r="K7" s="16" t="n"/>
      <c r="L7" s="16" t="n"/>
      <c r="M7" s="16" t="n"/>
      <c r="N7" s="16" t="n"/>
    </row>
    <row r="8" ht="20" customHeight="1">
      <c r="A8" s="18" t="inlineStr">
        <is>
          <t>Jun</t>
        </is>
      </c>
      <c r="B8" s="18" t="n">
        <v>2025</v>
      </c>
      <c r="C8" s="18" t="n"/>
      <c r="D8" s="18" t="n"/>
      <c r="E8" s="18" t="n"/>
      <c r="F8" s="18" t="n"/>
      <c r="G8" s="18">
        <f>IF(D8&gt;0,1-(C8/E8),0)</f>
        <v/>
      </c>
      <c r="H8" s="18" t="n"/>
      <c r="I8" s="18" t="n"/>
      <c r="J8" s="18" t="n"/>
      <c r="K8" s="18" t="n"/>
      <c r="L8" s="18" t="n"/>
      <c r="M8" s="18" t="n"/>
      <c r="N8" s="18" t="n"/>
    </row>
    <row r="9" ht="20" customHeight="1">
      <c r="A9" s="16" t="inlineStr">
        <is>
          <t>Jul</t>
        </is>
      </c>
      <c r="B9" s="16" t="n">
        <v>2025</v>
      </c>
      <c r="C9" s="16" t="n"/>
      <c r="D9" s="16" t="n"/>
      <c r="E9" s="16" t="n"/>
      <c r="F9" s="16" t="n"/>
      <c r="G9" s="16">
        <f>IF(D9&gt;0,1-(C9/E9),0)</f>
        <v/>
      </c>
      <c r="H9" s="16" t="n"/>
      <c r="I9" s="16" t="n"/>
      <c r="J9" s="16" t="n"/>
      <c r="K9" s="16" t="n"/>
      <c r="L9" s="16" t="n"/>
      <c r="M9" s="16" t="n"/>
      <c r="N9" s="16" t="n"/>
    </row>
    <row r="10" ht="20" customHeight="1">
      <c r="A10" s="18" t="inlineStr">
        <is>
          <t>Aug</t>
        </is>
      </c>
      <c r="B10" s="18" t="n">
        <v>2025</v>
      </c>
      <c r="C10" s="18" t="n"/>
      <c r="D10" s="18" t="n"/>
      <c r="E10" s="18" t="n"/>
      <c r="F10" s="18" t="n"/>
      <c r="G10" s="18">
        <f>IF(D10&gt;0,1-(C10/E10),0)</f>
        <v/>
      </c>
      <c r="H10" s="18" t="n"/>
      <c r="I10" s="18" t="n"/>
      <c r="J10" s="18" t="n"/>
      <c r="K10" s="18" t="n"/>
      <c r="L10" s="18" t="n"/>
      <c r="M10" s="18" t="n"/>
      <c r="N10" s="18" t="n"/>
    </row>
    <row r="11" ht="20" customHeight="1">
      <c r="A11" s="16" t="inlineStr">
        <is>
          <t>Sep</t>
        </is>
      </c>
      <c r="B11" s="16" t="n">
        <v>2025</v>
      </c>
      <c r="C11" s="16" t="n"/>
      <c r="D11" s="16" t="n"/>
      <c r="E11" s="16" t="n"/>
      <c r="F11" s="16" t="n"/>
      <c r="G11" s="16">
        <f>IF(D11&gt;0,1-(C11/E11),0)</f>
        <v/>
      </c>
      <c r="H11" s="16" t="n"/>
      <c r="I11" s="16" t="n"/>
      <c r="J11" s="16" t="n"/>
      <c r="K11" s="16" t="n"/>
      <c r="L11" s="16" t="n"/>
      <c r="M11" s="16" t="n"/>
      <c r="N11" s="16" t="n"/>
    </row>
    <row r="12" ht="20" customHeight="1">
      <c r="A12" s="18" t="inlineStr">
        <is>
          <t>Oct</t>
        </is>
      </c>
      <c r="B12" s="18" t="n">
        <v>2025</v>
      </c>
      <c r="C12" s="18" t="n"/>
      <c r="D12" s="18" t="n"/>
      <c r="E12" s="18" t="n"/>
      <c r="F12" s="18" t="n"/>
      <c r="G12" s="18">
        <f>IF(D12&gt;0,1-(C12/E12),0)</f>
        <v/>
      </c>
      <c r="H12" s="18" t="n"/>
      <c r="I12" s="18" t="n"/>
      <c r="J12" s="18" t="n"/>
      <c r="K12" s="18" t="n"/>
      <c r="L12" s="18" t="n"/>
      <c r="M12" s="18" t="n"/>
      <c r="N12" s="18" t="n"/>
    </row>
    <row r="13" ht="20" customHeight="1">
      <c r="A13" s="16" t="inlineStr">
        <is>
          <t>Nov</t>
        </is>
      </c>
      <c r="B13" s="16" t="n">
        <v>2025</v>
      </c>
      <c r="C13" s="16" t="n"/>
      <c r="D13" s="16" t="n"/>
      <c r="E13" s="16" t="n"/>
      <c r="F13" s="16" t="n"/>
      <c r="G13" s="16">
        <f>IF(D13&gt;0,1-(C13/E13),0)</f>
        <v/>
      </c>
      <c r="H13" s="16" t="n"/>
      <c r="I13" s="16" t="n"/>
      <c r="J13" s="16" t="n"/>
      <c r="K13" s="16" t="n"/>
      <c r="L13" s="16" t="n"/>
      <c r="M13" s="16" t="n"/>
      <c r="N13" s="16" t="n"/>
    </row>
    <row r="14" ht="20" customHeight="1">
      <c r="A14" s="18" t="inlineStr">
        <is>
          <t>Dec</t>
        </is>
      </c>
      <c r="B14" s="18" t="n">
        <v>2025</v>
      </c>
      <c r="C14" s="18" t="n"/>
      <c r="D14" s="18" t="n"/>
      <c r="E14" s="18" t="n"/>
      <c r="F14" s="18" t="n"/>
      <c r="G14" s="18">
        <f>IF(D14&gt;0,1-(C14/E14),0)</f>
        <v/>
      </c>
      <c r="H14" s="18" t="n"/>
      <c r="I14" s="18" t="n"/>
      <c r="J14" s="18" t="n"/>
      <c r="K14" s="18" t="n"/>
      <c r="L14" s="18" t="n"/>
      <c r="M14" s="18" t="n"/>
      <c r="N14" s="18" t="n"/>
    </row>
  </sheetData>
  <mergeCells count="1"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A4A4A"/>
    <outlinePr summaryBelow="1" summaryRight="1"/>
    <pageSetUpPr/>
  </sheetPr>
  <dimension ref="A1:J1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0" customWidth="1" min="1" max="1"/>
    <col width="32" customWidth="1" min="2" max="2"/>
    <col width="12" customWidth="1" min="3" max="3"/>
    <col width="14" customWidth="1" min="4" max="4"/>
    <col width="8" customWidth="1" min="5" max="5"/>
    <col width="8" customWidth="1" min="6" max="6"/>
    <col width="8" customWidth="1" min="7" max="7"/>
    <col width="8" customWidth="1" min="8" max="8"/>
    <col width="12" customWidth="1" min="9" max="9"/>
    <col width="14" customWidth="1" min="10" max="10"/>
  </cols>
  <sheetData>
    <row r="1" ht="28" customHeight="1">
      <c r="A1" s="14" t="inlineStr">
        <is>
          <t>KEYWORD VISIBILITY TRACKER  |  Track your most important keywords monthly</t>
        </is>
      </c>
    </row>
    <row r="2" ht="32" customHeight="1">
      <c r="A2" s="15" t="inlineStr">
        <is>
          <t>Keyword</t>
        </is>
      </c>
      <c r="B2" s="15" t="inlineStr">
        <is>
          <t>Page URL</t>
        </is>
      </c>
      <c r="C2" s="15" t="inlineStr">
        <is>
          <t>Layer</t>
        </is>
      </c>
      <c r="D2" s="15" t="inlineStr">
        <is>
          <t>Target Position</t>
        </is>
      </c>
      <c r="E2" s="15" t="inlineStr">
        <is>
          <t>Jan</t>
        </is>
      </c>
      <c r="F2" s="15" t="inlineStr">
        <is>
          <t>Feb</t>
        </is>
      </c>
      <c r="G2" s="15" t="inlineStr">
        <is>
          <t>Mar</t>
        </is>
      </c>
      <c r="H2" s="15" t="inlineStr">
        <is>
          <t>Apr</t>
        </is>
      </c>
      <c r="I2" s="15" t="inlineStr">
        <is>
          <t>MoM Change</t>
        </is>
      </c>
      <c r="J2" s="15" t="inlineStr">
        <is>
          <t>Trend</t>
        </is>
      </c>
    </row>
    <row r="3" ht="20" customHeight="1">
      <c r="A3" s="19" t="inlineStr">
        <is>
          <t>search visibility strategy</t>
        </is>
      </c>
      <c r="B3" s="19" t="inlineStr">
        <is>
          <t>/search-visibility-framework/</t>
        </is>
      </c>
      <c r="C3" s="20" t="inlineStr">
        <is>
          <t>L1</t>
        </is>
      </c>
      <c r="D3" s="16" t="n">
        <v>5</v>
      </c>
      <c r="E3" s="21" t="n"/>
      <c r="F3" s="21" t="n"/>
      <c r="G3" s="21" t="n"/>
      <c r="H3" s="21" t="n"/>
      <c r="I3">
        <f>IF(AND(H3&lt;&gt;"",G3&lt;&gt;""),H3-G3,"")</f>
        <v/>
      </c>
      <c r="J3">
        <f>IF(I3&lt;0,"▲ Improved",IF(I3&gt;0,"▼ Dropped","No change"))</f>
        <v/>
      </c>
    </row>
    <row r="4" ht="20" customHeight="1">
      <c r="A4" s="22" t="inlineStr">
        <is>
          <t>AI citation audit</t>
        </is>
      </c>
      <c r="B4" s="22" t="inlineStr">
        <is>
          <t>/ai-citation-checker/</t>
        </is>
      </c>
      <c r="C4" s="23" t="inlineStr">
        <is>
          <t>L3</t>
        </is>
      </c>
      <c r="D4" s="18" t="n">
        <v>5</v>
      </c>
      <c r="E4" s="21" t="n"/>
      <c r="F4" s="21" t="n"/>
      <c r="G4" s="21" t="n"/>
      <c r="H4" s="21" t="n"/>
      <c r="I4">
        <f>IF(AND(H4&lt;&gt;"",G4&lt;&gt;""),H4-G4,"")</f>
        <v/>
      </c>
      <c r="J4">
        <f>IF(I4&lt;0,"▲ Improved",IF(I4&gt;0,"▼ Dropped","No change"))</f>
        <v/>
      </c>
    </row>
    <row r="5" ht="20" customHeight="1">
      <c r="A5" s="19" t="inlineStr">
        <is>
          <t>AEO readiness checklist</t>
        </is>
      </c>
      <c r="B5" s="19" t="inlineStr">
        <is>
          <t>/aeo-readiness-checklist/</t>
        </is>
      </c>
      <c r="C5" s="20" t="inlineStr">
        <is>
          <t>L3</t>
        </is>
      </c>
      <c r="D5" s="16" t="n">
        <v>5</v>
      </c>
      <c r="E5" s="21" t="n"/>
      <c r="F5" s="21" t="n"/>
      <c r="G5" s="21" t="n"/>
      <c r="H5" s="21" t="n"/>
      <c r="I5">
        <f>IF(AND(H5&lt;&gt;"",G5&lt;&gt;""),H5-G5,"")</f>
        <v/>
      </c>
      <c r="J5">
        <f>IF(I5&lt;0,"▲ Improved",IF(I5&gt;0,"▼ Dropped","No change"))</f>
        <v/>
      </c>
    </row>
    <row r="6" ht="20" customHeight="1">
      <c r="A6" s="22" t="inlineStr">
        <is>
          <t>zero click SEO</t>
        </is>
      </c>
      <c r="B6" s="22" t="inlineStr">
        <is>
          <t>/zero-click-calculator/</t>
        </is>
      </c>
      <c r="C6" s="23" t="inlineStr">
        <is>
          <t>L1</t>
        </is>
      </c>
      <c r="D6" s="18" t="n">
        <v>5</v>
      </c>
      <c r="E6" s="21" t="n"/>
      <c r="F6" s="21" t="n"/>
      <c r="G6" s="21" t="n"/>
      <c r="H6" s="21" t="n"/>
      <c r="I6">
        <f>IF(AND(H6&lt;&gt;"",G6&lt;&gt;""),H6-G6,"")</f>
        <v/>
      </c>
      <c r="J6">
        <f>IF(I6&lt;0,"▲ Improved",IF(I6&gt;0,"▼ Dropped","No change"))</f>
        <v/>
      </c>
    </row>
    <row r="7" ht="20" customHeight="1">
      <c r="A7" s="19" t="inlineStr">
        <is>
          <t>schema markup generator</t>
        </is>
      </c>
      <c r="B7" s="19" t="inlineStr">
        <is>
          <t>/schema-markup-generator/</t>
        </is>
      </c>
      <c r="C7" s="20" t="inlineStr">
        <is>
          <t>L1</t>
        </is>
      </c>
      <c r="D7" s="16" t="n">
        <v>5</v>
      </c>
      <c r="E7" s="21" t="n"/>
      <c r="F7" s="21" t="n"/>
      <c r="G7" s="21" t="n"/>
      <c r="H7" s="21" t="n"/>
      <c r="I7">
        <f>IF(AND(H7&lt;&gt;"",G7&lt;&gt;""),H7-G7,"")</f>
        <v/>
      </c>
      <c r="J7">
        <f>IF(I7&lt;0,"▲ Improved",IF(I7&gt;0,"▼ Dropped","No change"))</f>
        <v/>
      </c>
    </row>
    <row r="8" ht="20" customHeight="1">
      <c r="A8" s="22" t="inlineStr">
        <is>
          <t>AI search visibility</t>
        </is>
      </c>
      <c r="B8" s="22" t="inlineStr">
        <is>
          <t>/ai-visibility-report/</t>
        </is>
      </c>
      <c r="C8" s="23" t="inlineStr">
        <is>
          <t>L3</t>
        </is>
      </c>
      <c r="D8" s="18" t="n">
        <v>5</v>
      </c>
      <c r="E8" s="21" t="n"/>
      <c r="F8" s="21" t="n"/>
      <c r="G8" s="21" t="n"/>
      <c r="H8" s="21" t="n"/>
      <c r="I8">
        <f>IF(AND(H8&lt;&gt;"",G8&lt;&gt;""),H8-G8,"")</f>
        <v/>
      </c>
      <c r="J8">
        <f>IF(I8&lt;0,"▲ Improved",IF(I8&gt;0,"▼ Dropped","No change"))</f>
        <v/>
      </c>
    </row>
    <row r="9" ht="20" customHeight="1">
      <c r="A9" s="19" t="inlineStr">
        <is>
          <t>GEO strategy</t>
        </is>
      </c>
      <c r="B9" s="19" t="inlineStr">
        <is>
          <t>/search-visibility-framework/</t>
        </is>
      </c>
      <c r="C9" s="20" t="inlineStr">
        <is>
          <t>L3</t>
        </is>
      </c>
      <c r="D9" s="16" t="n">
        <v>5</v>
      </c>
      <c r="E9" s="21" t="n"/>
      <c r="F9" s="21" t="n"/>
      <c r="G9" s="21" t="n"/>
      <c r="H9" s="21" t="n"/>
      <c r="I9">
        <f>IF(AND(H9&lt;&gt;"",G9&lt;&gt;""),H9-G9,"")</f>
        <v/>
      </c>
      <c r="J9">
        <f>IF(I9&lt;0,"▲ Improved",IF(I9&gt;0,"▼ Dropped","No change"))</f>
        <v/>
      </c>
    </row>
    <row r="10" ht="20" customHeight="1">
      <c r="A10" s="22" t="inlineStr">
        <is>
          <t>search everywhere optimisation</t>
        </is>
      </c>
      <c r="B10" s="22" t="inlineStr">
        <is>
          <t>/search-visibility-framework/</t>
        </is>
      </c>
      <c r="C10" s="23" t="inlineStr">
        <is>
          <t>L1+L2+L3</t>
        </is>
      </c>
      <c r="D10" s="18" t="n">
        <v>5</v>
      </c>
      <c r="E10" s="21" t="n"/>
      <c r="F10" s="21" t="n"/>
      <c r="G10" s="21" t="n"/>
      <c r="H10" s="21" t="n"/>
      <c r="I10">
        <f>IF(AND(H10&lt;&gt;"",G10&lt;&gt;""),H10-G10,"")</f>
        <v/>
      </c>
      <c r="J10">
        <f>IF(I10&lt;0,"▲ Improved",IF(I10&gt;0,"▼ Dropped","No change"))</f>
        <v/>
      </c>
    </row>
  </sheetData>
  <mergeCells count="1">
    <mergeCell ref="A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A1A1A"/>
    <outlinePr summaryBelow="1" summaryRight="1"/>
    <pageSetUpPr/>
  </sheetPr>
  <dimension ref="A1:K9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40" customWidth="1" min="2" max="2"/>
    <col width="18" customWidth="1" min="3" max="3"/>
    <col width="16" customWidth="1" min="4" max="4"/>
    <col width="16" customWidth="1" min="5" max="5"/>
    <col width="16" customWidth="1" min="6" max="6"/>
    <col width="14" customWidth="1" min="7" max="7"/>
    <col width="22" customWidth="1" min="8" max="8"/>
    <col width="30" customWidth="1" min="9" max="9"/>
    <col width="12" customWidth="1" min="10" max="10"/>
    <col width="14" customWidth="1" min="11" max="11"/>
  </cols>
  <sheetData>
    <row r="1" ht="28" customHeight="1">
      <c r="A1" s="14" t="inlineStr">
        <is>
          <t>LAYER 3: AI RETRIEVAL TRACKING  |  Test monthly across ChatGPT, Gemini, Perplexity</t>
        </is>
      </c>
    </row>
    <row r="2" ht="40" customHeight="1">
      <c r="A2" s="15" t="inlineStr">
        <is>
          <t>Month</t>
        </is>
      </c>
      <c r="B2" s="15" t="inlineStr">
        <is>
          <t>Query Tested</t>
        </is>
      </c>
      <c r="C2" s="15" t="inlineStr">
        <is>
          <t>AI Citation Score (0-10)</t>
        </is>
      </c>
      <c r="D2" s="15" t="inlineStr">
        <is>
          <t>ChatGPT Appears?</t>
        </is>
      </c>
      <c r="E2" s="15" t="inlineStr">
        <is>
          <t>Perplexity Cited?</t>
        </is>
      </c>
      <c r="F2" s="15" t="inlineStr">
        <is>
          <t>Gemini Mentions?</t>
        </is>
      </c>
      <c r="G2" s="15" t="inlineStr">
        <is>
          <t>Sentiment</t>
        </is>
      </c>
      <c r="H2" s="15" t="inlineStr">
        <is>
          <t>Competitor Named</t>
        </is>
      </c>
      <c r="I2" s="15" t="inlineStr">
        <is>
          <t>Improvement Action</t>
        </is>
      </c>
      <c r="J2" s="15" t="inlineStr">
        <is>
          <t>Tester</t>
        </is>
      </c>
      <c r="K2" s="15" t="inlineStr">
        <is>
          <t>Date Tested</t>
        </is>
      </c>
    </row>
    <row r="3" ht="22" customHeight="1">
      <c r="A3" t="inlineStr">
        <is>
          <t>Enter month</t>
        </is>
      </c>
      <c r="B3" t="inlineStr">
        <is>
          <t>Who are the leading search visibility consultants in the UK?</t>
        </is>
      </c>
      <c r="C3" s="24" t="n"/>
      <c r="D3" s="24" t="n"/>
      <c r="E3" s="24" t="n"/>
      <c r="F3" s="24" t="n"/>
      <c r="G3" s="24" t="n"/>
      <c r="H3" s="24" t="n"/>
      <c r="I3" s="25" t="n"/>
      <c r="J3" s="25" t="n"/>
      <c r="K3" s="25" t="n"/>
    </row>
    <row r="4" ht="22" customHeight="1">
      <c r="A4" t="inlineStr">
        <is>
          <t>Enter month</t>
        </is>
      </c>
      <c r="B4" t="inlineStr">
        <is>
          <t>What is AEO (Answer Engine Optimisation)?</t>
        </is>
      </c>
      <c r="C4" s="24" t="n"/>
      <c r="D4" s="24" t="n"/>
      <c r="E4" s="24" t="n"/>
      <c r="F4" s="24" t="n"/>
      <c r="G4" s="24" t="n"/>
      <c r="H4" s="24" t="n"/>
      <c r="I4" s="26" t="n"/>
      <c r="J4" s="26" t="n"/>
      <c r="K4" s="26" t="n"/>
    </row>
    <row r="5" ht="22" customHeight="1">
      <c r="A5" t="inlineStr">
        <is>
          <t>Enter month</t>
        </is>
      </c>
      <c r="B5" t="inlineStr">
        <is>
          <t>How do I get my brand cited by ChatGPT?</t>
        </is>
      </c>
      <c r="C5" s="24" t="n"/>
      <c r="D5" s="24" t="n"/>
      <c r="E5" s="24" t="n"/>
      <c r="F5" s="24" t="n"/>
      <c r="G5" s="24" t="n"/>
      <c r="H5" s="24" t="n"/>
      <c r="I5" s="25" t="n"/>
      <c r="J5" s="25" t="n"/>
      <c r="K5" s="25" t="n"/>
    </row>
    <row r="6" ht="22" customHeight="1">
      <c r="A6" t="inlineStr">
        <is>
          <t>Enter month</t>
        </is>
      </c>
      <c r="B6" t="inlineStr">
        <is>
          <t>What is the Search Visibility Stack?</t>
        </is>
      </c>
      <c r="C6" s="24" t="n"/>
      <c r="D6" s="24" t="n"/>
      <c r="E6" s="24" t="n"/>
      <c r="F6" s="24" t="n"/>
      <c r="G6" s="24" t="n"/>
      <c r="H6" s="24" t="n"/>
      <c r="I6" s="26" t="n"/>
      <c r="J6" s="26" t="n"/>
      <c r="K6" s="26" t="n"/>
    </row>
    <row r="7" ht="22" customHeight="1">
      <c r="A7" t="inlineStr">
        <is>
          <t>Enter month</t>
        </is>
      </c>
      <c r="B7" t="inlineStr">
        <is>
          <t>Best AI search optimisation tools</t>
        </is>
      </c>
      <c r="C7" s="24" t="n"/>
      <c r="D7" s="24" t="n"/>
      <c r="E7" s="24" t="n"/>
      <c r="F7" s="24" t="n"/>
      <c r="G7" s="24" t="n"/>
      <c r="H7" s="24" t="n"/>
      <c r="I7" s="25" t="n"/>
      <c r="J7" s="25" t="n"/>
      <c r="K7" s="25" t="n"/>
    </row>
    <row r="9" ht="20" customHeight="1">
      <c r="A9" s="13" t="inlineStr">
        <is>
          <t>HOW TO SCORE: 0 = Not mentioned  |  1-3 = Mentioned briefly  |  4-6 = Named with context  |  7-9 = Cited as authority  |  10 = Primary source cited</t>
        </is>
      </c>
    </row>
  </sheetData>
  <mergeCells count="2">
    <mergeCell ref="A1:K1"/>
    <mergeCell ref="A9:K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888888"/>
    <outlinePr summaryBelow="1" summaryRight="1"/>
    <pageSetUpPr/>
  </sheetPr>
  <dimension ref="A1:F28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60" customWidth="1" min="2" max="2"/>
  </cols>
  <sheetData>
    <row r="1" ht="36" customHeight="1">
      <c r="A1" s="27" t="inlineStr">
        <is>
          <t>HOW TO USE THIS TEMPLATE</t>
        </is>
      </c>
    </row>
    <row r="2" ht="8" customHeight="1"/>
    <row r="3" ht="22" customHeight="1">
      <c r="A3" s="28" t="inlineStr">
        <is>
          <t>OVERVIEW</t>
        </is>
      </c>
    </row>
    <row r="4" ht="8" customHeight="1"/>
    <row r="5" ht="8" customHeight="1"/>
    <row r="6" ht="8" customHeight="1"/>
    <row r="7" ht="8" customHeight="1"/>
    <row r="8" ht="8" customHeight="1"/>
    <row r="9" ht="22" customHeight="1">
      <c r="A9" s="28" t="inlineStr">
        <is>
          <t>SHEET GUIDE</t>
        </is>
      </c>
    </row>
    <row r="10" ht="20" customHeight="1">
      <c r="A10" s="29" t="inlineStr">
        <is>
          <t>Dashboard</t>
        </is>
      </c>
      <c r="B10" s="30" t="inlineStr">
        <is>
          <t>Auto-populates from other sheets. Shows current month KPIs at a glance.</t>
        </is>
      </c>
    </row>
    <row r="11" ht="20" customHeight="1">
      <c r="A11" s="29" t="inlineStr">
        <is>
          <t>Monthly Data</t>
        </is>
      </c>
      <c r="B11" s="30" t="inlineStr">
        <is>
          <t>Enter Layer 1 + Layer 2 data each month. Blue cells = manual input.</t>
        </is>
      </c>
    </row>
    <row r="12" ht="20" customHeight="1">
      <c r="A12" s="29" t="inlineStr">
        <is>
          <t>Keyword Tracking</t>
        </is>
      </c>
      <c r="B12" s="30" t="inlineStr">
        <is>
          <t>Track your target keywords. Update position columns monthly.</t>
        </is>
      </c>
    </row>
    <row r="13" ht="20" customHeight="1">
      <c r="A13" s="29" t="inlineStr">
        <is>
          <t>AI Visibility</t>
        </is>
      </c>
      <c r="B13" s="30" t="inlineStr">
        <is>
          <t>Run AI citation tests monthly. Log results and sentiment here.</t>
        </is>
      </c>
    </row>
    <row r="14" ht="8" customHeight="1"/>
    <row r="15" ht="22" customHeight="1">
      <c r="A15" s="28" t="inlineStr">
        <is>
          <t>COLOUR CODING</t>
        </is>
      </c>
    </row>
    <row r="16" ht="20" customHeight="1">
      <c r="A16" s="29" t="inlineStr">
        <is>
          <t>Yellow background</t>
        </is>
      </c>
      <c r="B16" s="30" t="inlineStr">
        <is>
          <t>Manual input required. Fill these in yourself.</t>
        </is>
      </c>
    </row>
    <row r="17" ht="20" customHeight="1">
      <c r="A17" s="29" t="inlineStr">
        <is>
          <t>Blue text</t>
        </is>
      </c>
      <c r="B17" s="30" t="inlineStr">
        <is>
          <t>Hardcoded input values you control.</t>
        </is>
      </c>
    </row>
    <row r="18" ht="20" customHeight="1">
      <c r="A18" s="29" t="inlineStr">
        <is>
          <t>Black text</t>
        </is>
      </c>
      <c r="B18" s="30" t="inlineStr">
        <is>
          <t>Calculated formulas, do not overwrite.</t>
        </is>
      </c>
    </row>
    <row r="19" ht="8" customHeight="1"/>
    <row r="20" ht="22" customHeight="1">
      <c r="A20" s="28" t="inlineStr">
        <is>
          <t>WHERE TO GET THE DATA</t>
        </is>
      </c>
    </row>
    <row r="21" ht="20" customHeight="1">
      <c r="A21" s="29" t="inlineStr">
        <is>
          <t>Organic Sessions</t>
        </is>
      </c>
      <c r="B21" s="30" t="inlineStr">
        <is>
          <t>Google Analytics 4, Acquisition report</t>
        </is>
      </c>
    </row>
    <row r="22" ht="20" customHeight="1">
      <c r="A22" s="29" t="inlineStr">
        <is>
          <t>Avg. Position / Impressions</t>
        </is>
      </c>
      <c r="B22" s="30" t="inlineStr">
        <is>
          <t>Google Search Console, Performance report</t>
        </is>
      </c>
    </row>
    <row r="23" ht="20" customHeight="1">
      <c r="A23" s="29" t="inlineStr">
        <is>
          <t>LinkedIn Followers</t>
        </is>
      </c>
      <c r="B23" s="30" t="inlineStr">
        <is>
          <t>LinkedIn Page Analytics</t>
        </is>
      </c>
    </row>
    <row r="24" ht="20" customHeight="1">
      <c r="A24" s="29" t="inlineStr">
        <is>
          <t>Reddit Mentions</t>
        </is>
      </c>
      <c r="B24" s="30" t="inlineStr">
        <is>
          <t>Reddit search or a tool like Brand24</t>
        </is>
      </c>
    </row>
    <row r="25" ht="20" customHeight="1">
      <c r="A25" s="29" t="inlineStr">
        <is>
          <t>YouTube Views</t>
        </is>
      </c>
      <c r="B25" s="30" t="inlineStr">
        <is>
          <t>YouTube Studio Analytics</t>
        </is>
      </c>
    </row>
    <row r="26" ht="20" customHeight="1">
      <c r="A26" s="29" t="inlineStr">
        <is>
          <t>AI Citation Score</t>
        </is>
      </c>
      <c r="B26" s="30" t="inlineStr">
        <is>
          <t>Manual testing, see AI Visibility sheet for guidance</t>
        </is>
      </c>
    </row>
    <row r="27" ht="8" customHeight="1"/>
    <row r="28" ht="20" customHeight="1">
      <c r="A28" s="29" t="inlineStr">
        <is>
          <t>QUESTIONS?</t>
        </is>
      </c>
      <c r="B28" s="30" t="inlineStr">
        <is>
          <t>jason@stickyfrog.co.uk  |  stickyfrog.co.uk</t>
        </is>
      </c>
    </row>
  </sheetData>
  <mergeCells count="19">
    <mergeCell ref="B16:F16"/>
    <mergeCell ref="B25:F25"/>
    <mergeCell ref="B22:F22"/>
    <mergeCell ref="A3:F3"/>
    <mergeCell ref="B18:F18"/>
    <mergeCell ref="B21:F21"/>
    <mergeCell ref="B12:F12"/>
    <mergeCell ref="B11:F11"/>
    <mergeCell ref="B23:F23"/>
    <mergeCell ref="A20:F20"/>
    <mergeCell ref="B17:F17"/>
    <mergeCell ref="B13:F13"/>
    <mergeCell ref="B10:F10"/>
    <mergeCell ref="B28:F28"/>
    <mergeCell ref="A9:F9"/>
    <mergeCell ref="A15:F15"/>
    <mergeCell ref="B24:F24"/>
    <mergeCell ref="A1:F1"/>
    <mergeCell ref="B26:F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2026-03-14T20:20:25Z</dcterms:created>
  <dcterms:modified xmlns:dcterms="http://purl.org/dc/terms/" xmlns:xsi="http://www.w3.org/2001/XMLSchema-instance" xsi:type="dcterms:W3CDTF">2026-03-14T20:20:25Z</dcterms:modified>
</cp:coreProperties>
</file>